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Z:\2017\ZPŘ\DODÁVKY\Propagacni predmety II. - 2017\A_zahajeni\Prilohy Tech. spec.1_6\"/>
    </mc:Choice>
  </mc:AlternateContent>
  <bookViews>
    <workbookView xWindow="0" yWindow="0" windowWidth="28245" windowHeight="12180" tabRatio="500"/>
  </bookViews>
  <sheets>
    <sheet name="předměty" sheetId="1" r:id="rId1"/>
  </sheets>
  <definedNames>
    <definedName name="_xlnm.Print_Area" localSheetId="0">předměty!$A$1:$N$12</definedName>
  </definedNames>
  <calcPr calcId="17102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" i="1" l="1"/>
  <c r="I6" i="1"/>
  <c r="I9" i="1"/>
  <c r="I8" i="1" l="1"/>
  <c r="J8" i="1" s="1"/>
  <c r="H8" i="1"/>
  <c r="J7" i="1"/>
  <c r="J6" i="1"/>
  <c r="J9" i="1" s="1"/>
</calcChain>
</file>

<file path=xl/sharedStrings.xml><?xml version="1.0" encoding="utf-8"?>
<sst xmlns="http://schemas.openxmlformats.org/spreadsheetml/2006/main" count="18" uniqueCount="18">
  <si>
    <t>PROPAGAČNÍ PŘEDMĚTY NA ROK 2017</t>
  </si>
  <si>
    <t>Požadovaný propagační předmět</t>
  </si>
  <si>
    <t>Specifikace předmětu</t>
  </si>
  <si>
    <t xml:space="preserve">Požadované logo/loga (dle manuálu JVS, k dispozici na www.mendelu.cz) </t>
  </si>
  <si>
    <t>cena za 1 ks v Kč bez DPH</t>
  </si>
  <si>
    <t>cena za 1 ks v Kč včetně DPH</t>
  </si>
  <si>
    <t>cena celkem bez DPH</t>
  </si>
  <si>
    <t>cena celkem včetně DPH</t>
  </si>
  <si>
    <t>orientační obrázek požadovaného předmětu</t>
  </si>
  <si>
    <t xml:space="preserve">kravata </t>
  </si>
  <si>
    <t>vlastní grafika na kravatě potisk</t>
  </si>
  <si>
    <t>dámský šátek</t>
  </si>
  <si>
    <t>klasická kravata, s podšívkou, materiál polyester, délka minimálně 140 cm, s vlastním logem, barva zelená pantone 376</t>
  </si>
  <si>
    <t>dámský šátek, zelená barva pantone 376, vlastní vzorování, rozměr 90 x 90 cm, materiál silk satenový vzhled</t>
  </si>
  <si>
    <t>vlastní grafika na šátku potisk</t>
  </si>
  <si>
    <t>Přepokládaný počet ks</t>
  </si>
  <si>
    <t xml:space="preserve">Komodita č. </t>
  </si>
  <si>
    <t>Celková nabídková cena v Kč: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</si>
</sst>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,&quot;Kč&quot;"/>
    <numFmt numFmtId="165" formatCode="#,##0.00\ [$Kč-405];\-#,##0.00\ [$Kč-405]"/>
  </numFmts>
  <fonts count="6" x14ac:knownFonts="1">
    <font>
      <sz val="11"/>
      <color rgb="FF000000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4" fontId="0" fillId="0" borderId="0" xfId="0" applyNumberForma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0" applyNumberFormat="1" applyAlignment="1">
      <alignment horizontal="left"/>
    </xf>
    <xf numFmtId="2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/>
    <xf numFmtId="0" fontId="0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4" fontId="5" fillId="0" borderId="8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64" fontId="0" fillId="2" borderId="13" xfId="0" applyNumberFormat="1" applyFill="1" applyBorder="1" applyAlignment="1">
      <alignment vertical="center"/>
    </xf>
    <xf numFmtId="2" fontId="5" fillId="0" borderId="13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4" fontId="0" fillId="2" borderId="4" xfId="0" applyNumberFormat="1" applyFill="1" applyBorder="1" applyAlignment="1" applyProtection="1">
      <alignment vertical="center"/>
      <protection locked="0"/>
    </xf>
    <xf numFmtId="4" fontId="5" fillId="3" borderId="4" xfId="0" applyNumberFormat="1" applyFont="1" applyFill="1" applyBorder="1" applyAlignment="1" applyProtection="1">
      <alignment horizontal="center" vertical="center"/>
      <protection locked="0"/>
    </xf>
    <xf numFmtId="4" fontId="0" fillId="2" borderId="16" xfId="0" applyNumberFormat="1" applyFill="1" applyBorder="1" applyAlignment="1" applyProtection="1">
      <alignment vertical="center"/>
      <protection locked="0"/>
    </xf>
    <xf numFmtId="4" fontId="5" fillId="3" borderId="16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7</xdr:row>
      <xdr:rowOff>0</xdr:rowOff>
    </xdr:from>
    <xdr:to>
      <xdr:col>11</xdr:col>
      <xdr:colOff>304200</xdr:colOff>
      <xdr:row>9</xdr:row>
      <xdr:rowOff>94710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34320" y="4276440"/>
          <a:ext cx="304200" cy="3042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0</xdr:colOff>
      <xdr:row>7</xdr:row>
      <xdr:rowOff>0</xdr:rowOff>
    </xdr:from>
    <xdr:to>
      <xdr:col>17</xdr:col>
      <xdr:colOff>285120</xdr:colOff>
      <xdr:row>31</xdr:row>
      <xdr:rowOff>66525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534320" y="4276440"/>
          <a:ext cx="5800320" cy="4302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314280</xdr:colOff>
      <xdr:row>5</xdr:row>
      <xdr:rowOff>28440</xdr:rowOff>
    </xdr:from>
    <xdr:to>
      <xdr:col>11</xdr:col>
      <xdr:colOff>1418400</xdr:colOff>
      <xdr:row>5</xdr:row>
      <xdr:rowOff>1132560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848600" y="2037960"/>
          <a:ext cx="1104120" cy="1104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428760</xdr:colOff>
      <xdr:row>6</xdr:row>
      <xdr:rowOff>9360</xdr:rowOff>
    </xdr:from>
    <xdr:to>
      <xdr:col>11</xdr:col>
      <xdr:colOff>1466280</xdr:colOff>
      <xdr:row>6</xdr:row>
      <xdr:rowOff>1046880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963080" y="3180960"/>
          <a:ext cx="1037520" cy="1037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"/>
  <sheetViews>
    <sheetView tabSelected="1" zoomScaleNormal="100" workbookViewId="0">
      <selection activeCell="G6" sqref="G6:H7"/>
    </sheetView>
  </sheetViews>
  <sheetFormatPr defaultRowHeight="15" x14ac:dyDescent="0.25"/>
  <cols>
    <col min="1" max="1" width="10" style="1"/>
    <col min="2" max="2" width="16.28515625" style="2"/>
    <col min="3" max="3" width="25.7109375"/>
    <col min="4" max="4" width="10.28515625"/>
    <col min="5" max="5" width="24.85546875"/>
    <col min="6" max="6" width="11.42578125"/>
    <col min="7" max="7" width="16.28515625" style="3" customWidth="1"/>
    <col min="8" max="8" width="14" style="3" customWidth="1"/>
    <col min="9" max="9" width="16.5703125" style="3" customWidth="1"/>
    <col min="10" max="10" width="16.85546875" style="3" customWidth="1"/>
    <col min="11" max="11" width="8.42578125"/>
    <col min="12" max="12" width="26.140625"/>
    <col min="13" max="15" width="8.7109375" style="4"/>
    <col min="16" max="16" width="17.28515625"/>
    <col min="17" max="1025" width="8.42578125"/>
  </cols>
  <sheetData>
    <row r="2" spans="1:15" ht="31.5" x14ac:dyDescent="0.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</row>
    <row r="3" spans="1:15" ht="31.5" x14ac:dyDescent="0.5">
      <c r="A3" s="5"/>
      <c r="B3" s="22"/>
      <c r="C3" s="22"/>
      <c r="D3" s="22"/>
      <c r="E3" s="22"/>
      <c r="F3" s="22"/>
      <c r="G3" s="22"/>
      <c r="H3" s="22"/>
      <c r="I3" s="22"/>
      <c r="J3" s="5"/>
    </row>
    <row r="4" spans="1:15" ht="16.5" thickBo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5" s="6" customFormat="1" ht="65.25" customHeight="1" thickBot="1" x14ac:dyDescent="0.3">
      <c r="A5" s="28" t="s">
        <v>16</v>
      </c>
      <c r="B5" s="29" t="s">
        <v>1</v>
      </c>
      <c r="C5" s="29" t="s">
        <v>2</v>
      </c>
      <c r="D5" s="30" t="s">
        <v>3</v>
      </c>
      <c r="E5" s="30"/>
      <c r="F5" s="29" t="s">
        <v>15</v>
      </c>
      <c r="G5" s="29" t="s">
        <v>4</v>
      </c>
      <c r="H5" s="29" t="s">
        <v>5</v>
      </c>
      <c r="I5" s="29" t="s">
        <v>6</v>
      </c>
      <c r="J5" s="31" t="s">
        <v>7</v>
      </c>
      <c r="L5" s="7" t="s">
        <v>8</v>
      </c>
      <c r="M5" s="8"/>
      <c r="N5" s="8"/>
      <c r="O5" s="8"/>
    </row>
    <row r="6" spans="1:15" s="14" customFormat="1" ht="91.5" customHeight="1" x14ac:dyDescent="0.25">
      <c r="A6" s="9">
        <v>1</v>
      </c>
      <c r="B6" s="10" t="s">
        <v>9</v>
      </c>
      <c r="C6" s="10" t="s">
        <v>12</v>
      </c>
      <c r="D6" s="20" t="s">
        <v>10</v>
      </c>
      <c r="E6" s="20"/>
      <c r="F6" s="11">
        <v>400</v>
      </c>
      <c r="G6" s="45"/>
      <c r="H6" s="46"/>
      <c r="I6" s="12">
        <f>F6*G6</f>
        <v>0</v>
      </c>
      <c r="J6" s="13">
        <f>I6*1.21</f>
        <v>0</v>
      </c>
      <c r="M6" s="15"/>
      <c r="N6" s="15"/>
      <c r="O6" s="15"/>
    </row>
    <row r="7" spans="1:15" ht="123.75" customHeight="1" thickBot="1" x14ac:dyDescent="0.3">
      <c r="A7" s="39">
        <v>2</v>
      </c>
      <c r="B7" s="40" t="s">
        <v>11</v>
      </c>
      <c r="C7" s="40" t="s">
        <v>13</v>
      </c>
      <c r="D7" s="41" t="s">
        <v>14</v>
      </c>
      <c r="E7" s="41"/>
      <c r="F7" s="42">
        <v>400</v>
      </c>
      <c r="G7" s="47"/>
      <c r="H7" s="48"/>
      <c r="I7" s="43">
        <f>F7*G7</f>
        <v>0</v>
      </c>
      <c r="J7" s="44">
        <f>I7*1.21</f>
        <v>0</v>
      </c>
      <c r="M7" s="15"/>
      <c r="N7" s="15"/>
      <c r="O7" s="15"/>
    </row>
    <row r="8" spans="1:15" ht="1.1499999999999999" customHeight="1" thickBot="1" x14ac:dyDescent="0.3">
      <c r="A8" s="32"/>
      <c r="B8" s="33"/>
      <c r="C8" s="33"/>
      <c r="D8" s="34"/>
      <c r="E8" s="34"/>
      <c r="F8" s="35"/>
      <c r="G8" s="36"/>
      <c r="H8" s="37">
        <f>G8*1.21</f>
        <v>0</v>
      </c>
      <c r="I8" s="37">
        <f>F8*G8</f>
        <v>0</v>
      </c>
      <c r="J8" s="38">
        <f>I8*1.21</f>
        <v>0</v>
      </c>
    </row>
    <row r="9" spans="1:15" ht="16.5" customHeight="1" thickBot="1" x14ac:dyDescent="0.3">
      <c r="A9" s="24" t="s">
        <v>17</v>
      </c>
      <c r="B9" s="25"/>
      <c r="C9" s="25"/>
      <c r="D9" s="25"/>
      <c r="E9" s="25"/>
      <c r="F9" s="25"/>
      <c r="G9" s="25"/>
      <c r="H9" s="25"/>
      <c r="I9" s="27">
        <f>SUM(I6:I7)</f>
        <v>0</v>
      </c>
      <c r="J9" s="26">
        <f>SUM(J6:J7)</f>
        <v>0</v>
      </c>
      <c r="K9" s="18"/>
    </row>
    <row r="10" spans="1:15" ht="14.25" customHeight="1" x14ac:dyDescent="0.25">
      <c r="G10" s="19"/>
      <c r="H10" s="17"/>
      <c r="I10" s="17"/>
      <c r="J10" s="17"/>
      <c r="K10" s="18"/>
    </row>
    <row r="11" spans="1:15" x14ac:dyDescent="0.25">
      <c r="C11" s="16"/>
      <c r="G11" s="19"/>
      <c r="H11" s="17"/>
      <c r="I11" s="17"/>
      <c r="J11" s="17"/>
      <c r="K11" s="18"/>
    </row>
    <row r="12" spans="1:15" x14ac:dyDescent="0.25">
      <c r="C12" s="16"/>
      <c r="G12" s="19"/>
      <c r="H12" s="17"/>
      <c r="I12" s="17"/>
      <c r="J12" s="17"/>
      <c r="K12" s="18"/>
    </row>
  </sheetData>
  <sheetProtection algorithmName="SHA-512" hashValue="QsOUTsIaG98N653zdDgX4+lUq8wpMHcnd9Rxa9bhfJLcii+MfQuJzdAI9pkIH2HWqm/Te4QC0byjuWYIHaLm/Q==" saltValue="onroq743anG7MLohhH13Fw==" spinCount="100000" sheet="1" objects="1" scenarios="1"/>
  <mergeCells count="8">
    <mergeCell ref="A9:H9"/>
    <mergeCell ref="A2:J2"/>
    <mergeCell ref="B3:I3"/>
    <mergeCell ref="A4:J4"/>
    <mergeCell ref="D5:E5"/>
    <mergeCell ref="D6:E6"/>
    <mergeCell ref="D7:E7"/>
    <mergeCell ref="D8:E8"/>
  </mergeCells>
  <pageMargins left="0.23622047244094491" right="0.23622047244094491" top="0.74803149606299213" bottom="0.74803149606299213" header="0.51181102362204722" footer="0.51181102362204722"/>
  <pageSetup paperSize="9" scale="66" firstPageNumber="0" orientation="landscape" horizontalDpi="4294967295" verticalDpi="300" r:id="rId1"/>
  <headerFooter>
    <oddHeader>&amp;CPropagační předměty REC_kravaty, šátky</oddHeader>
    <oddFooter>&amp;C&amp;P z &amp;N&amp;RPříloha č. 1_Technická specifikace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předměty</vt:lpstr>
      <vt:lpstr>předměty!Oblast_tisku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Pernica</dc:creator>
  <dc:description/>
  <cp:lastModifiedBy>Veronika Pijáčková</cp:lastModifiedBy>
  <cp:revision>2</cp:revision>
  <cp:lastPrinted>2017-08-07T15:02:37Z</cp:lastPrinted>
  <dcterms:created xsi:type="dcterms:W3CDTF">2016-02-22T09:09:25Z</dcterms:created>
  <dcterms:modified xsi:type="dcterms:W3CDTF">2017-08-07T15:03:11Z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